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MENSUAL'!$A$1:$M$22</definedName>
  </definedNames>
  <calcPr fullCalcOnLoad="1"/>
</workbook>
</file>

<file path=xl/sharedStrings.xml><?xml version="1.0" encoding="utf-8"?>
<sst xmlns="http://schemas.openxmlformats.org/spreadsheetml/2006/main" count="65" uniqueCount="53">
  <si>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</si>
  <si>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</si>
  <si>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</si>
  <si>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</si>
  <si>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</si>
  <si>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</si>
  <si>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</si>
  <si>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</si>
  <si>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</si>
  <si>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</si>
  <si>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</si>
  <si>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</si>
  <si>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</si>
  <si>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</si>
  <si>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</si>
  <si>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</si>
  <si>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</si>
  <si>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</si>
  <si>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</si>
  <si>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</si>
  <si>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</si>
  <si>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</si>
  <si>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</si>
  <si>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</si>
  <si>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</si>
  <si>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</si>
  <si>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PRESIDENTE</t>
  </si>
  <si>
    <t>VICEPRESIDENTE</t>
  </si>
  <si>
    <t>SECRETARIA-TESORERA</t>
  </si>
  <si>
    <t>Tallerista</t>
  </si>
  <si>
    <t>secretaria- tesorera</t>
  </si>
  <si>
    <t>Promotora</t>
  </si>
  <si>
    <t>Sr. Miguel Honorio Cruz Chávez</t>
  </si>
  <si>
    <t>Sr. Franklin Astholfo Cruz Ramírez</t>
  </si>
  <si>
    <t>Sra. Nory Isabel Ramírez Solórzano</t>
  </si>
  <si>
    <t xml:space="preserve">Sr. Jacinto Abilio Urbina Cruz </t>
  </si>
  <si>
    <t>Sra. Concepción Marisol Cruz Solórzano</t>
  </si>
  <si>
    <t>Sra. Gina Maribel de la Cruz Ramírez</t>
  </si>
  <si>
    <t>Sra. Melissa Rosmery Cruz Mite</t>
  </si>
  <si>
    <t>Psicolg. Jose Omar Capa Quizhpi</t>
  </si>
  <si>
    <t>Psicolg. Walter Vinicio Paredes Lopez</t>
  </si>
  <si>
    <t>PRIMER-VOCAL PRINCIPAL</t>
  </si>
  <si>
    <t>SEGUNDO-VOCAL PRINCIPAL</t>
  </si>
  <si>
    <t>TERCER-VOCAL PRINCIPAL</t>
  </si>
  <si>
    <t>Lcda. Nelly Mariela Alvarado Vera</t>
  </si>
  <si>
    <t>NELLY MARIELA ALVARADO VERA</t>
  </si>
  <si>
    <t>jpjambeli_c.rica@hotmail.com</t>
  </si>
  <si>
    <t>0987490782</t>
  </si>
  <si>
    <t>Sra. Valeria Jasmín Cruz Potes</t>
  </si>
  <si>
    <t>Personal de limpieza</t>
  </si>
  <si>
    <t>31 de Marzo 2015</t>
  </si>
  <si>
    <t>LINK</t>
  </si>
  <si>
    <t>http://jambeli.gob.ec/images/SUELDOS.pdf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</si>
</sst>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vertical="center" wrapText="1"/>
    </xf>
    <xf numFmtId="4" fontId="48" fillId="33" borderId="12" xfId="0" applyNumberFormat="1" applyFont="1" applyFill="1" applyBorder="1" applyAlignment="1">
      <alignment vertical="center" wrapText="1"/>
    </xf>
    <xf numFmtId="4" fontId="48" fillId="33" borderId="13" xfId="0" applyNumberFormat="1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2" fillId="0" borderId="11" xfId="45" applyFont="1" applyBorder="1" applyAlignment="1" applyProtection="1">
      <alignment horizontal="center" vertical="center" wrapText="1"/>
      <protection/>
    </xf>
    <xf numFmtId="0" fontId="52" fillId="0" borderId="12" xfId="45" applyFont="1" applyBorder="1" applyAlignment="1" applyProtection="1">
      <alignment horizontal="center" vertical="center" wrapText="1"/>
      <protection/>
    </xf>
    <xf numFmtId="0" fontId="52" fillId="0" borderId="13" xfId="45" applyFont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7" fillId="33" borderId="11" xfId="45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jambeli_c.rica@hotmail.com" TargetMode="External" /><Relationship Id="rId2" Type="http://schemas.openxmlformats.org/officeDocument/2006/relationships/hyperlink" Target="http://jambeli.gob.ec/images/SUELD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"/>
  <sheetViews>
    <sheetView tabSelected="1" zoomScalePageLayoutView="0" workbookViewId="0" topLeftCell="G14">
      <selection activeCell="J23" sqref="J23:M23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"/>
    </row>
    <row r="2" spans="1:14" ht="27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</row>
    <row r="3" spans="1:13" ht="31.5" customHeight="1">
      <c r="A3" s="34" t="s">
        <v>10</v>
      </c>
      <c r="B3" s="35"/>
      <c r="C3" s="35"/>
      <c r="D3" s="35"/>
      <c r="E3" s="35"/>
      <c r="F3" s="35"/>
      <c r="G3" s="35"/>
      <c r="H3" s="35"/>
      <c r="I3" s="27" t="s">
        <v>11</v>
      </c>
      <c r="J3" s="27"/>
      <c r="K3" s="27"/>
      <c r="L3" s="27"/>
      <c r="M3" s="27"/>
    </row>
    <row r="4" spans="1:13" s="7" customFormat="1" ht="56.25" customHeight="1">
      <c r="A4" s="9" t="s">
        <v>7</v>
      </c>
      <c r="B4" s="19" t="s">
        <v>21</v>
      </c>
      <c r="C4" s="9" t="s">
        <v>19</v>
      </c>
      <c r="D4" s="9" t="s">
        <v>22</v>
      </c>
      <c r="E4" s="9" t="s">
        <v>23</v>
      </c>
      <c r="F4" s="9" t="s">
        <v>24</v>
      </c>
      <c r="G4" s="9" t="s">
        <v>9</v>
      </c>
      <c r="H4" s="9" t="s">
        <v>18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</row>
    <row r="5" spans="1:13" s="1" customFormat="1" ht="22.5" customHeight="1">
      <c r="A5" s="17">
        <v>1</v>
      </c>
      <c r="B5" s="20" t="s">
        <v>32</v>
      </c>
      <c r="C5" s="23" t="s">
        <v>26</v>
      </c>
      <c r="D5" s="3" t="s">
        <v>25</v>
      </c>
      <c r="E5" s="3">
        <v>510105</v>
      </c>
      <c r="F5" s="3"/>
      <c r="G5" s="6">
        <v>971.4</v>
      </c>
      <c r="H5" s="6">
        <f>G5*12</f>
        <v>11656.8</v>
      </c>
      <c r="I5" s="6">
        <v>0</v>
      </c>
      <c r="J5" s="6">
        <v>354</v>
      </c>
      <c r="K5" s="6">
        <v>0</v>
      </c>
      <c r="L5" s="6">
        <v>0</v>
      </c>
      <c r="M5" s="6">
        <f>SUM(I5:J5)</f>
        <v>354</v>
      </c>
    </row>
    <row r="6" spans="1:13" s="1" customFormat="1" ht="22.5" customHeight="1">
      <c r="A6" s="18">
        <v>2</v>
      </c>
      <c r="B6" s="20" t="s">
        <v>33</v>
      </c>
      <c r="C6" s="23" t="s">
        <v>27</v>
      </c>
      <c r="D6" s="3" t="s">
        <v>25</v>
      </c>
      <c r="E6" s="3">
        <v>510105</v>
      </c>
      <c r="F6" s="3"/>
      <c r="G6" s="6">
        <v>354</v>
      </c>
      <c r="H6" s="6">
        <f aca="true" t="shared" si="0" ref="H6:H14">G6*12</f>
        <v>4248</v>
      </c>
      <c r="I6" s="6">
        <v>0</v>
      </c>
      <c r="J6" s="6">
        <v>354</v>
      </c>
      <c r="K6" s="6">
        <v>0</v>
      </c>
      <c r="L6" s="6">
        <v>0</v>
      </c>
      <c r="M6" s="6">
        <f aca="true" t="shared" si="1" ref="M6:M13">SUM(I6:J6)</f>
        <v>354</v>
      </c>
    </row>
    <row r="7" spans="1:13" s="1" customFormat="1" ht="25.5">
      <c r="A7" s="17">
        <v>3</v>
      </c>
      <c r="B7" s="21" t="s">
        <v>34</v>
      </c>
      <c r="C7" s="23" t="s">
        <v>41</v>
      </c>
      <c r="D7" s="3" t="s">
        <v>25</v>
      </c>
      <c r="E7" s="3">
        <v>510105</v>
      </c>
      <c r="F7" s="3"/>
      <c r="G7" s="6">
        <v>354</v>
      </c>
      <c r="H7" s="6">
        <f t="shared" si="0"/>
        <v>4248</v>
      </c>
      <c r="I7" s="6">
        <v>0</v>
      </c>
      <c r="J7" s="6">
        <v>265.5</v>
      </c>
      <c r="K7" s="6">
        <v>0</v>
      </c>
      <c r="L7" s="6">
        <v>0</v>
      </c>
      <c r="M7" s="6">
        <f t="shared" si="1"/>
        <v>265.5</v>
      </c>
    </row>
    <row r="8" spans="1:78" s="1" customFormat="1" ht="22.5" customHeight="1">
      <c r="A8" s="17">
        <v>4</v>
      </c>
      <c r="B8" s="21" t="s">
        <v>35</v>
      </c>
      <c r="C8" s="23" t="s">
        <v>42</v>
      </c>
      <c r="D8" s="3" t="s">
        <v>25</v>
      </c>
      <c r="E8" s="3">
        <v>510105</v>
      </c>
      <c r="F8" s="3"/>
      <c r="G8" s="6">
        <v>354</v>
      </c>
      <c r="H8" s="6">
        <f t="shared" si="0"/>
        <v>4248</v>
      </c>
      <c r="I8" s="6">
        <v>0</v>
      </c>
      <c r="J8" s="6">
        <v>265.5</v>
      </c>
      <c r="K8" s="6">
        <v>0</v>
      </c>
      <c r="L8" s="6">
        <v>0</v>
      </c>
      <c r="M8" s="6">
        <f t="shared" si="1"/>
        <v>265.5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1" customFormat="1" ht="23.25" customHeight="1">
      <c r="A9" s="18">
        <v>5</v>
      </c>
      <c r="B9" s="25" t="s">
        <v>36</v>
      </c>
      <c r="C9" s="23" t="s">
        <v>43</v>
      </c>
      <c r="D9" s="3" t="s">
        <v>25</v>
      </c>
      <c r="E9" s="3">
        <v>510105</v>
      </c>
      <c r="F9" s="3"/>
      <c r="G9" s="6">
        <v>354</v>
      </c>
      <c r="H9" s="6">
        <f t="shared" si="0"/>
        <v>4248</v>
      </c>
      <c r="I9" s="6">
        <v>0</v>
      </c>
      <c r="J9" s="6">
        <v>265.5</v>
      </c>
      <c r="K9" s="6">
        <v>0</v>
      </c>
      <c r="L9" s="6">
        <v>0</v>
      </c>
      <c r="M9" s="6">
        <f t="shared" si="1"/>
        <v>265.5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20.25" customHeight="1">
      <c r="A10" s="17">
        <v>6</v>
      </c>
      <c r="B10" s="20" t="s">
        <v>44</v>
      </c>
      <c r="C10" s="23" t="s">
        <v>28</v>
      </c>
      <c r="D10" s="3" t="s">
        <v>25</v>
      </c>
      <c r="E10" s="3">
        <v>510105</v>
      </c>
      <c r="F10" s="3"/>
      <c r="G10" s="6">
        <v>585</v>
      </c>
      <c r="H10" s="6">
        <f t="shared" si="0"/>
        <v>7020</v>
      </c>
      <c r="I10" s="6">
        <v>0</v>
      </c>
      <c r="J10" s="6">
        <v>354</v>
      </c>
      <c r="K10" s="6">
        <v>0</v>
      </c>
      <c r="L10" s="6">
        <v>0</v>
      </c>
      <c r="M10" s="6">
        <f t="shared" si="1"/>
        <v>354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2.5" customHeight="1">
      <c r="A11" s="17">
        <v>7</v>
      </c>
      <c r="B11" s="22" t="s">
        <v>39</v>
      </c>
      <c r="C11" s="23" t="s">
        <v>29</v>
      </c>
      <c r="D11" s="3" t="s">
        <v>25</v>
      </c>
      <c r="E11" s="3">
        <v>710105</v>
      </c>
      <c r="F11" s="3"/>
      <c r="G11" s="6">
        <v>400</v>
      </c>
      <c r="H11" s="6">
        <f t="shared" si="0"/>
        <v>4800</v>
      </c>
      <c r="I11" s="6">
        <v>0</v>
      </c>
      <c r="J11" s="6">
        <v>59</v>
      </c>
      <c r="K11" s="6">
        <v>0</v>
      </c>
      <c r="L11" s="6">
        <v>0</v>
      </c>
      <c r="M11" s="6">
        <f t="shared" si="1"/>
        <v>59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2.5" customHeight="1">
      <c r="A12" s="2">
        <v>8</v>
      </c>
      <c r="B12" s="24" t="s">
        <v>40</v>
      </c>
      <c r="C12" s="23" t="s">
        <v>29</v>
      </c>
      <c r="D12" s="3" t="s">
        <v>25</v>
      </c>
      <c r="E12" s="3">
        <v>710105</v>
      </c>
      <c r="F12" s="3"/>
      <c r="G12" s="6">
        <v>354</v>
      </c>
      <c r="H12" s="6">
        <f t="shared" si="0"/>
        <v>4248</v>
      </c>
      <c r="I12" s="6">
        <v>0</v>
      </c>
      <c r="J12" s="6">
        <v>59</v>
      </c>
      <c r="K12" s="6">
        <v>0</v>
      </c>
      <c r="L12" s="6">
        <v>0</v>
      </c>
      <c r="M12" s="6">
        <f t="shared" si="1"/>
        <v>59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2.5" customHeight="1">
      <c r="A13" s="3">
        <v>9</v>
      </c>
      <c r="B13" s="24" t="s">
        <v>37</v>
      </c>
      <c r="C13" s="23" t="s">
        <v>31</v>
      </c>
      <c r="D13" s="3" t="s">
        <v>25</v>
      </c>
      <c r="E13" s="3">
        <v>710105</v>
      </c>
      <c r="F13" s="3"/>
      <c r="G13" s="6">
        <v>354</v>
      </c>
      <c r="H13" s="6">
        <f t="shared" si="0"/>
        <v>4248</v>
      </c>
      <c r="I13" s="6">
        <v>0</v>
      </c>
      <c r="J13" s="6">
        <v>59</v>
      </c>
      <c r="K13" s="6">
        <v>0</v>
      </c>
      <c r="L13" s="6">
        <v>0</v>
      </c>
      <c r="M13" s="6">
        <f t="shared" si="1"/>
        <v>59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2.5" customHeight="1">
      <c r="A14" s="2">
        <v>10</v>
      </c>
      <c r="B14" s="2" t="s">
        <v>38</v>
      </c>
      <c r="C14" s="23" t="s">
        <v>31</v>
      </c>
      <c r="D14" s="3" t="s">
        <v>25</v>
      </c>
      <c r="E14" s="3">
        <v>710105</v>
      </c>
      <c r="F14" s="10"/>
      <c r="G14" s="6">
        <v>354</v>
      </c>
      <c r="H14" s="6">
        <f t="shared" si="0"/>
        <v>4248</v>
      </c>
      <c r="I14" s="6">
        <v>0</v>
      </c>
      <c r="J14" s="6">
        <v>59</v>
      </c>
      <c r="K14" s="6">
        <v>0</v>
      </c>
      <c r="L14" s="6">
        <v>0</v>
      </c>
      <c r="M14" s="6">
        <f>SUM(I14:L14)</f>
        <v>59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2.5" customHeight="1">
      <c r="A15" s="2">
        <v>11</v>
      </c>
      <c r="B15" s="2" t="s">
        <v>48</v>
      </c>
      <c r="C15" s="23" t="s">
        <v>49</v>
      </c>
      <c r="D15" s="3" t="s">
        <v>25</v>
      </c>
      <c r="E15" s="3">
        <v>710105</v>
      </c>
      <c r="F15" s="10"/>
      <c r="G15" s="6">
        <v>354</v>
      </c>
      <c r="H15" s="6">
        <f>G15*12</f>
        <v>4248</v>
      </c>
      <c r="I15" s="6">
        <v>0</v>
      </c>
      <c r="J15" s="6">
        <v>59</v>
      </c>
      <c r="K15" s="6">
        <v>0</v>
      </c>
      <c r="L15" s="6">
        <v>0</v>
      </c>
      <c r="M15" s="6">
        <f>SUM(I15:L15)</f>
        <v>59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31.5" customHeight="1">
      <c r="A16" s="31" t="s">
        <v>17</v>
      </c>
      <c r="B16" s="32"/>
      <c r="C16" s="33"/>
      <c r="D16" s="15"/>
      <c r="E16" s="16"/>
      <c r="F16" s="16"/>
      <c r="G16" s="11">
        <f>SUM(G5:G15)</f>
        <v>4788.4</v>
      </c>
      <c r="H16" s="11">
        <v>0</v>
      </c>
      <c r="I16" s="11">
        <v>0</v>
      </c>
      <c r="J16" s="12">
        <f>SUM(J5:J15)</f>
        <v>2153.5</v>
      </c>
      <c r="K16" s="13">
        <v>0</v>
      </c>
      <c r="L16" s="14">
        <v>0</v>
      </c>
      <c r="M16" s="11"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22.5" customHeight="1">
      <c r="A17" s="28" t="s">
        <v>0</v>
      </c>
      <c r="B17" s="29"/>
      <c r="C17" s="29"/>
      <c r="D17" s="29"/>
      <c r="E17" s="29"/>
      <c r="F17" s="29"/>
      <c r="G17" s="29"/>
      <c r="H17" s="29"/>
      <c r="I17" s="30"/>
      <c r="J17" s="36" t="s">
        <v>50</v>
      </c>
      <c r="K17" s="37"/>
      <c r="L17" s="37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ht="24" customHeight="1">
      <c r="A18" s="28" t="s">
        <v>4</v>
      </c>
      <c r="B18" s="29"/>
      <c r="C18" s="29"/>
      <c r="D18" s="29"/>
      <c r="E18" s="29"/>
      <c r="F18" s="29"/>
      <c r="G18" s="29"/>
      <c r="H18" s="29"/>
      <c r="I18" s="30"/>
      <c r="J18" s="36" t="s">
        <v>5</v>
      </c>
      <c r="K18" s="37"/>
      <c r="L18" s="37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14" ht="38.25" customHeight="1">
      <c r="A19" s="28" t="s">
        <v>3</v>
      </c>
      <c r="B19" s="29"/>
      <c r="C19" s="29"/>
      <c r="D19" s="29"/>
      <c r="E19" s="29"/>
      <c r="F19" s="29"/>
      <c r="G19" s="29"/>
      <c r="H19" s="29"/>
      <c r="I19" s="30"/>
      <c r="J19" s="39" t="s">
        <v>30</v>
      </c>
      <c r="K19" s="40"/>
      <c r="L19" s="40"/>
      <c r="M19" s="41"/>
      <c r="N19" s="1"/>
    </row>
    <row r="20" spans="1:14" ht="29.25" customHeight="1">
      <c r="A20" s="28" t="s">
        <v>8</v>
      </c>
      <c r="B20" s="29"/>
      <c r="C20" s="29"/>
      <c r="D20" s="29"/>
      <c r="E20" s="29"/>
      <c r="F20" s="29"/>
      <c r="G20" s="29"/>
      <c r="H20" s="29"/>
      <c r="I20" s="30"/>
      <c r="J20" s="36" t="s">
        <v>45</v>
      </c>
      <c r="K20" s="37"/>
      <c r="L20" s="37"/>
      <c r="M20" s="38"/>
      <c r="N20" s="1"/>
    </row>
    <row r="21" spans="1:14" ht="29.25" customHeight="1">
      <c r="A21" s="28" t="s">
        <v>1</v>
      </c>
      <c r="B21" s="29"/>
      <c r="C21" s="29"/>
      <c r="D21" s="29"/>
      <c r="E21" s="29"/>
      <c r="F21" s="29"/>
      <c r="G21" s="29"/>
      <c r="H21" s="29"/>
      <c r="I21" s="30"/>
      <c r="J21" s="42" t="s">
        <v>46</v>
      </c>
      <c r="K21" s="43"/>
      <c r="L21" s="43"/>
      <c r="M21" s="44"/>
      <c r="N21" s="1"/>
    </row>
    <row r="22" spans="1:14" ht="29.25" customHeight="1">
      <c r="A22" s="28" t="s">
        <v>2</v>
      </c>
      <c r="B22" s="29"/>
      <c r="C22" s="29"/>
      <c r="D22" s="29"/>
      <c r="E22" s="29"/>
      <c r="F22" s="29"/>
      <c r="G22" s="29"/>
      <c r="H22" s="29"/>
      <c r="I22" s="30"/>
      <c r="J22" s="45" t="s">
        <v>47</v>
      </c>
      <c r="K22" s="46"/>
      <c r="L22" s="46"/>
      <c r="M22" s="47"/>
      <c r="N22" s="1"/>
    </row>
    <row r="23" spans="1:14" ht="16.5" customHeight="1">
      <c r="A23" s="28" t="s">
        <v>51</v>
      </c>
      <c r="B23" s="29"/>
      <c r="C23" s="29"/>
      <c r="D23" s="29"/>
      <c r="E23" s="29"/>
      <c r="F23" s="29"/>
      <c r="G23" s="29"/>
      <c r="H23" s="29"/>
      <c r="I23" s="30"/>
      <c r="J23" s="50" t="s">
        <v>52</v>
      </c>
      <c r="K23" s="48"/>
      <c r="L23" s="48"/>
      <c r="M23" s="49"/>
      <c r="N23" s="1"/>
    </row>
    <row r="24" spans="1:2" s="1" customFormat="1" ht="15">
      <c r="A24" s="8"/>
      <c r="B24" s="8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19">
    <mergeCell ref="A23:I23"/>
    <mergeCell ref="J23:M23"/>
    <mergeCell ref="A21:I21"/>
    <mergeCell ref="A22:I22"/>
    <mergeCell ref="J17:M17"/>
    <mergeCell ref="J18:M18"/>
    <mergeCell ref="J19:M19"/>
    <mergeCell ref="J20:M20"/>
    <mergeCell ref="J21:M21"/>
    <mergeCell ref="J22:M22"/>
    <mergeCell ref="A19:I19"/>
    <mergeCell ref="A20:I20"/>
    <mergeCell ref="A2:M2"/>
    <mergeCell ref="A1:M1"/>
    <mergeCell ref="I3:M3"/>
    <mergeCell ref="A17:I17"/>
    <mergeCell ref="A18:I18"/>
    <mergeCell ref="A16:C16"/>
    <mergeCell ref="A3:H3"/>
  </mergeCells>
  <hyperlinks>
    <hyperlink ref="J21" r:id="rId1" display="jpjambeli_c.rica@hotmail.com"/>
    <hyperlink ref="J23" r:id="rId2" display="http://jambeli.gob.ec/images/SUELDOS.pdf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Diseño</cp:lastModifiedBy>
  <cp:lastPrinted>2014-02-05T20:35:46Z</cp:lastPrinted>
  <dcterms:created xsi:type="dcterms:W3CDTF">2011-04-19T14:26:13Z</dcterms:created>
  <dcterms:modified xsi:type="dcterms:W3CDTF">2015-04-24T18:33:58Z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